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P:\CVIT\1.各種委員会\4．専門医認定医制度審議会★\6. 本則・申請書\6.　申請書\2019申請（本番環境）\2　申請書\2．専門医新規\"/>
    </mc:Choice>
  </mc:AlternateContent>
  <xr:revisionPtr revIDLastSave="0" documentId="13_ncr:1_{E209A31E-8C9E-47BE-893A-5EE577912D42}" xr6:coauthVersionLast="43" xr6:coauthVersionMax="43" xr10:uidLastSave="{00000000-0000-0000-0000-000000000000}"/>
  <bookViews>
    <workbookView xWindow="30" yWindow="30" windowWidth="20460" windowHeight="10890" xr2:uid="{6F28591C-A869-4295-BB24-A7B03EC36806}"/>
  </bookViews>
  <sheets>
    <sheet name="（提出用）CVIT研修歴換算表(PDF化して提出)" sheetId="1" r:id="rId1"/>
    <sheet name="（入力サンプル）CVIT研修歴換算表" sheetId="2" r:id="rId2"/>
  </sheets>
  <definedNames>
    <definedName name="_xlnm.Print_Area" localSheetId="0">'（提出用）CVIT研修歴換算表(PDF化して提出)'!$A$1:$J$32</definedName>
    <definedName name="_xlnm.Print_Area" localSheetId="1">'（入力サンプル）CVIT研修歴換算表'!#REF!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1" l="1"/>
  <c r="E31" i="1"/>
  <c r="F31" i="1" s="1"/>
  <c r="I31" i="1" s="1"/>
  <c r="H30" i="1"/>
  <c r="E30" i="1"/>
  <c r="F30" i="1" s="1"/>
  <c r="I30" i="1" s="1"/>
  <c r="H29" i="1"/>
  <c r="E29" i="1"/>
  <c r="F29" i="1" s="1"/>
  <c r="I29" i="1" s="1"/>
  <c r="H28" i="1"/>
  <c r="E28" i="1"/>
  <c r="F28" i="1" s="1"/>
  <c r="I28" i="1" s="1"/>
  <c r="H27" i="1"/>
  <c r="E27" i="1"/>
  <c r="F27" i="1" s="1"/>
  <c r="I27" i="1" s="1"/>
  <c r="H26" i="1"/>
  <c r="E26" i="1"/>
  <c r="F26" i="1" s="1"/>
  <c r="I26" i="1" s="1"/>
  <c r="H25" i="1"/>
  <c r="E25" i="1"/>
  <c r="F25" i="1" s="1"/>
  <c r="I25" i="1" s="1"/>
  <c r="H24" i="1"/>
  <c r="E24" i="1"/>
  <c r="F24" i="1" s="1"/>
  <c r="I24" i="1" s="1"/>
  <c r="H23" i="1"/>
  <c r="E23" i="1"/>
  <c r="F23" i="1" s="1"/>
  <c r="I23" i="1" s="1"/>
  <c r="H22" i="1"/>
  <c r="E22" i="1"/>
  <c r="F22" i="1" s="1"/>
  <c r="I22" i="1" s="1"/>
  <c r="H21" i="1"/>
  <c r="E21" i="1"/>
  <c r="F21" i="1" s="1"/>
  <c r="H20" i="1"/>
  <c r="E20" i="1"/>
  <c r="F20" i="1" s="1"/>
  <c r="I21" i="1" l="1"/>
  <c r="I20" i="1"/>
  <c r="I32" i="1" s="1"/>
  <c r="H32" i="1"/>
</calcChain>
</file>

<file path=xl/sharedStrings.xml><?xml version="1.0" encoding="utf-8"?>
<sst xmlns="http://schemas.openxmlformats.org/spreadsheetml/2006/main" count="25" uniqueCount="25">
  <si>
    <t>申請者氏名：</t>
    <rPh sb="0" eb="3">
      <t>シンセイシャ</t>
    </rPh>
    <rPh sb="3" eb="5">
      <t>シメイ</t>
    </rPh>
    <phoneticPr fontId="2"/>
  </si>
  <si>
    <t>会員番号：</t>
    <rPh sb="0" eb="2">
      <t>カイイン</t>
    </rPh>
    <rPh sb="2" eb="4">
      <t>バンゴウ</t>
    </rPh>
    <phoneticPr fontId="2"/>
  </si>
  <si>
    <t>認定医資格取得日：</t>
    <rPh sb="0" eb="2">
      <t>ニンテイ</t>
    </rPh>
    <rPh sb="2" eb="3">
      <t>イ</t>
    </rPh>
    <rPh sb="3" eb="5">
      <t>シカク</t>
    </rPh>
    <rPh sb="5" eb="7">
      <t>シュトク</t>
    </rPh>
    <rPh sb="7" eb="8">
      <t>ビ</t>
    </rPh>
    <phoneticPr fontId="2"/>
  </si>
  <si>
    <t>(入力方法)</t>
    <rPh sb="1" eb="3">
      <t>ニュウリョク</t>
    </rPh>
    <rPh sb="3" eb="5">
      <t>ホウホウ</t>
    </rPh>
    <phoneticPr fontId="2"/>
  </si>
  <si>
    <t>病院名・在籍期間・在籍月数を入力し、施設形態を選択する</t>
    <rPh sb="0" eb="2">
      <t>ビョウイン</t>
    </rPh>
    <rPh sb="2" eb="3">
      <t>メイ</t>
    </rPh>
    <rPh sb="4" eb="6">
      <t>ザイセキ</t>
    </rPh>
    <rPh sb="6" eb="8">
      <t>キカン</t>
    </rPh>
    <rPh sb="9" eb="11">
      <t>ザイセキ</t>
    </rPh>
    <rPh sb="11" eb="13">
      <t>ツキスウ</t>
    </rPh>
    <rPh sb="14" eb="16">
      <t>ニュウリョク</t>
    </rPh>
    <rPh sb="18" eb="20">
      <t>シセツ</t>
    </rPh>
    <rPh sb="20" eb="22">
      <t>ケイタイ</t>
    </rPh>
    <rPh sb="23" eb="25">
      <t>センタク</t>
    </rPh>
    <phoneticPr fontId="2"/>
  </si>
  <si>
    <t>病院は新しい病院から入力し、さかのぼって入力していく</t>
    <rPh sb="0" eb="2">
      <t>ビョウイン</t>
    </rPh>
    <rPh sb="3" eb="4">
      <t>アタラ</t>
    </rPh>
    <rPh sb="6" eb="8">
      <t>ビョウイン</t>
    </rPh>
    <rPh sb="10" eb="12">
      <t>ニュウリョク</t>
    </rPh>
    <rPh sb="20" eb="22">
      <t>ニュウリョク</t>
    </rPh>
    <phoneticPr fontId="2"/>
  </si>
  <si>
    <t>病院名を入力</t>
    <rPh sb="0" eb="2">
      <t>ビョウイン</t>
    </rPh>
    <rPh sb="2" eb="3">
      <t>メイ</t>
    </rPh>
    <rPh sb="4" eb="6">
      <t>ニュウリョク</t>
    </rPh>
    <phoneticPr fontId="2"/>
  </si>
  <si>
    <t>在籍日数</t>
    <rPh sb="0" eb="2">
      <t>ザイセキ</t>
    </rPh>
    <rPh sb="2" eb="4">
      <t>ニッスウ</t>
    </rPh>
    <phoneticPr fontId="2"/>
  </si>
  <si>
    <t>在籍月数</t>
    <rPh sb="0" eb="2">
      <t>ザイセキ</t>
    </rPh>
    <rPh sb="2" eb="4">
      <t>ツキスウ</t>
    </rPh>
    <phoneticPr fontId="2"/>
  </si>
  <si>
    <t>施設形態を選択</t>
    <rPh sb="0" eb="2">
      <t>シセツ</t>
    </rPh>
    <rPh sb="2" eb="4">
      <t>ケイタイ</t>
    </rPh>
    <rPh sb="5" eb="7">
      <t>センタク</t>
    </rPh>
    <phoneticPr fontId="2"/>
  </si>
  <si>
    <t>係数</t>
    <rPh sb="0" eb="2">
      <t>ケイスウ</t>
    </rPh>
    <phoneticPr fontId="2"/>
  </si>
  <si>
    <t>新</t>
    <rPh sb="0" eb="1">
      <t>アタラ</t>
    </rPh>
    <phoneticPr fontId="2"/>
  </si>
  <si>
    <t>←この行に数値が表示されないとエラーが発生します</t>
    <rPh sb="3" eb="4">
      <t>ギョウ</t>
    </rPh>
    <rPh sb="5" eb="7">
      <t>スウチ</t>
    </rPh>
    <rPh sb="8" eb="10">
      <t>ヒョウジ</t>
    </rPh>
    <rPh sb="19" eb="21">
      <t>ハッセイ</t>
    </rPh>
    <phoneticPr fontId="2"/>
  </si>
  <si>
    <t>古</t>
    <rPh sb="0" eb="1">
      <t>フル</t>
    </rPh>
    <phoneticPr fontId="2"/>
  </si>
  <si>
    <t>研修施設、研修関連施設、連携施設に在籍の場合の研修歴の係数は1とし、それ以外の施設に在籍の場合は0.4で計算されます。</t>
    <rPh sb="0" eb="2">
      <t>ケンシュウ</t>
    </rPh>
    <rPh sb="2" eb="4">
      <t>シセツ</t>
    </rPh>
    <rPh sb="5" eb="7">
      <t>ケンシュウ</t>
    </rPh>
    <rPh sb="7" eb="9">
      <t>カンレン</t>
    </rPh>
    <rPh sb="9" eb="11">
      <t>シセツ</t>
    </rPh>
    <rPh sb="12" eb="14">
      <t>レンケイ</t>
    </rPh>
    <rPh sb="14" eb="16">
      <t>シセツ</t>
    </rPh>
    <rPh sb="17" eb="19">
      <t>ザイセキ</t>
    </rPh>
    <rPh sb="20" eb="22">
      <t>バアイ</t>
    </rPh>
    <rPh sb="23" eb="25">
      <t>ケンシュウ</t>
    </rPh>
    <rPh sb="25" eb="26">
      <t>レキ</t>
    </rPh>
    <rPh sb="27" eb="29">
      <t>ケイスウ</t>
    </rPh>
    <rPh sb="36" eb="38">
      <t>イガイ</t>
    </rPh>
    <rPh sb="39" eb="41">
      <t>シセツ</t>
    </rPh>
    <rPh sb="42" eb="44">
      <t>ザイセキ</t>
    </rPh>
    <rPh sb="45" eb="47">
      <t>バアイ</t>
    </rPh>
    <rPh sb="52" eb="54">
      <t>ケイサン</t>
    </rPh>
    <phoneticPr fontId="2"/>
  </si>
  <si>
    <t>太枠内のみ記入し、それ以外のセルの数式は変更しないでください</t>
    <rPh sb="0" eb="2">
      <t>フトワク</t>
    </rPh>
    <rPh sb="2" eb="3">
      <t>ナイ</t>
    </rPh>
    <rPh sb="5" eb="7">
      <t>キニュウ</t>
    </rPh>
    <rPh sb="11" eb="13">
      <t>イガイ</t>
    </rPh>
    <rPh sb="17" eb="19">
      <t>スウシキ</t>
    </rPh>
    <rPh sb="20" eb="22">
      <t>ヘンコウ</t>
    </rPh>
    <phoneticPr fontId="2"/>
  </si>
  <si>
    <t>日本心血管インターベンション治療学会　心血管カテーテル治療専門医申請 施設年数換算表</t>
    <rPh sb="0" eb="2">
      <t>ニホン</t>
    </rPh>
    <rPh sb="2" eb="5">
      <t>シンケッカン</t>
    </rPh>
    <rPh sb="14" eb="16">
      <t>チリョウ</t>
    </rPh>
    <rPh sb="16" eb="18">
      <t>ガッカイ</t>
    </rPh>
    <rPh sb="19" eb="22">
      <t>シンケッカン</t>
    </rPh>
    <rPh sb="27" eb="29">
      <t>チリョウ</t>
    </rPh>
    <phoneticPr fontId="2"/>
  </si>
  <si>
    <t>←36ヶ月以上が申請の要件です</t>
    <rPh sb="4" eb="5">
      <t>ゲツ</t>
    </rPh>
    <rPh sb="5" eb="7">
      <t>イジョウ</t>
    </rPh>
    <rPh sb="8" eb="10">
      <t>シンセイ</t>
    </rPh>
    <rPh sb="11" eb="13">
      <t>ヨウケン</t>
    </rPh>
    <phoneticPr fontId="2"/>
  </si>
  <si>
    <t>合計欄に出た換算月数が36か月以上でないと心血管カテーテル治療専門医申請条件は満たせません。</t>
    <rPh sb="0" eb="2">
      <t>ゴウケイ</t>
    </rPh>
    <rPh sb="2" eb="3">
      <t>ラン</t>
    </rPh>
    <rPh sb="4" eb="5">
      <t>デ</t>
    </rPh>
    <rPh sb="6" eb="8">
      <t>カンサン</t>
    </rPh>
    <rPh sb="8" eb="10">
      <t>ツキスウ</t>
    </rPh>
    <rPh sb="14" eb="15">
      <t>ゲツ</t>
    </rPh>
    <rPh sb="15" eb="17">
      <t>イジョウ</t>
    </rPh>
    <rPh sb="21" eb="24">
      <t>シンケッカン</t>
    </rPh>
    <rPh sb="29" eb="31">
      <t>チリョウ</t>
    </rPh>
    <rPh sb="31" eb="34">
      <t>センモンイ</t>
    </rPh>
    <rPh sb="34" eb="36">
      <t>シンセイ</t>
    </rPh>
    <rPh sb="36" eb="38">
      <t>ジョウケン</t>
    </rPh>
    <rPh sb="39" eb="40">
      <t>ミ</t>
    </rPh>
    <phoneticPr fontId="2"/>
  </si>
  <si>
    <r>
      <t xml:space="preserve">在籍期間　自
</t>
    </r>
    <r>
      <rPr>
        <sz val="11"/>
        <color rgb="FFFF0000"/>
        <rFont val="ＭＳ ゴシック"/>
        <family val="3"/>
        <charset val="128"/>
      </rPr>
      <t>（認定医取得日）</t>
    </r>
    <rPh sb="0" eb="2">
      <t>ザイセキ</t>
    </rPh>
    <rPh sb="2" eb="4">
      <t>キカン</t>
    </rPh>
    <rPh sb="5" eb="6">
      <t>ジ</t>
    </rPh>
    <rPh sb="8" eb="10">
      <t>ニンテイ</t>
    </rPh>
    <rPh sb="10" eb="11">
      <t>イ</t>
    </rPh>
    <rPh sb="11" eb="13">
      <t>シュトク</t>
    </rPh>
    <rPh sb="13" eb="14">
      <t>ビ</t>
    </rPh>
    <phoneticPr fontId="2"/>
  </si>
  <si>
    <r>
      <rPr>
        <u val="double"/>
        <sz val="11"/>
        <color rgb="FFFF0000"/>
        <rFont val="ＭＳ ゴシック"/>
        <family val="3"/>
        <charset val="128"/>
      </rPr>
      <t>認定医取得後</t>
    </r>
    <r>
      <rPr>
        <sz val="11"/>
        <color theme="1"/>
        <rFont val="ＭＳ ゴシック"/>
        <family val="3"/>
        <charset val="128"/>
      </rPr>
      <t>の在籍履歴を以下の太枠内にご記入ください。認定日の確認はこちら（http://www.cvit.jp/list_doctor-facility/certification.html）</t>
    </r>
    <rPh sb="0" eb="2">
      <t>ニンテイ</t>
    </rPh>
    <rPh sb="2" eb="3">
      <t>イ</t>
    </rPh>
    <rPh sb="3" eb="5">
      <t>シュトク</t>
    </rPh>
    <rPh sb="5" eb="6">
      <t>ゴ</t>
    </rPh>
    <rPh sb="7" eb="9">
      <t>ザイセキ</t>
    </rPh>
    <rPh sb="9" eb="11">
      <t>リレキ</t>
    </rPh>
    <rPh sb="12" eb="14">
      <t>イカ</t>
    </rPh>
    <rPh sb="15" eb="17">
      <t>フトワク</t>
    </rPh>
    <rPh sb="17" eb="18">
      <t>ナイ</t>
    </rPh>
    <rPh sb="20" eb="22">
      <t>キニュウ</t>
    </rPh>
    <rPh sb="27" eb="29">
      <t>ニンテイ</t>
    </rPh>
    <rPh sb="29" eb="30">
      <t>ビ</t>
    </rPh>
    <rPh sb="31" eb="33">
      <t>カクニン</t>
    </rPh>
    <phoneticPr fontId="2"/>
  </si>
  <si>
    <t>CVITの研修施設・研修関連施設の確認はこちら（http://www.cvit.jp/list_doctor-facility/facility.html）</t>
    <rPh sb="5" eb="7">
      <t>ケンシュウ</t>
    </rPh>
    <rPh sb="7" eb="9">
      <t>シセツ</t>
    </rPh>
    <rPh sb="10" eb="12">
      <t>ケンシュウ</t>
    </rPh>
    <rPh sb="12" eb="14">
      <t>カンレン</t>
    </rPh>
    <rPh sb="14" eb="16">
      <t>シセツ</t>
    </rPh>
    <rPh sb="17" eb="19">
      <t>カクニン</t>
    </rPh>
    <phoneticPr fontId="2"/>
  </si>
  <si>
    <r>
      <t>所属していた施設に失効の期間がある場合は行を別に記入してください</t>
    </r>
    <r>
      <rPr>
        <sz val="11"/>
        <rFont val="ＭＳ ゴシック"/>
        <family val="3"/>
        <charset val="128"/>
      </rPr>
      <t>（別シートのサンプル欄のJ-PCI大学付属病院を参照ください）</t>
    </r>
    <r>
      <rPr>
        <sz val="11"/>
        <color theme="1"/>
        <rFont val="ＭＳ ゴシック"/>
        <family val="3"/>
        <charset val="128"/>
      </rPr>
      <t>。</t>
    </r>
    <rPh sb="0" eb="2">
      <t>ショゾク</t>
    </rPh>
    <rPh sb="6" eb="8">
      <t>シセツ</t>
    </rPh>
    <rPh sb="9" eb="11">
      <t>シッコウ</t>
    </rPh>
    <rPh sb="12" eb="14">
      <t>キカン</t>
    </rPh>
    <rPh sb="17" eb="19">
      <t>バアイ</t>
    </rPh>
    <rPh sb="20" eb="21">
      <t>ギョウ</t>
    </rPh>
    <rPh sb="22" eb="23">
      <t>ベツ</t>
    </rPh>
    <rPh sb="24" eb="26">
      <t>キニュウ</t>
    </rPh>
    <rPh sb="33" eb="34">
      <t>ベツ</t>
    </rPh>
    <rPh sb="42" eb="43">
      <t>ラン</t>
    </rPh>
    <rPh sb="49" eb="51">
      <t>ダイガク</t>
    </rPh>
    <rPh sb="51" eb="53">
      <t>フゾク</t>
    </rPh>
    <rPh sb="53" eb="55">
      <t>ビョウイン</t>
    </rPh>
    <rPh sb="56" eb="58">
      <t>サンショウ</t>
    </rPh>
    <phoneticPr fontId="2"/>
  </si>
  <si>
    <t>換算月数</t>
    <rPh sb="0" eb="2">
      <t>カンサン</t>
    </rPh>
    <rPh sb="2" eb="4">
      <t>ゲッスウ</t>
    </rPh>
    <phoneticPr fontId="2"/>
  </si>
  <si>
    <r>
      <t xml:space="preserve">在籍期間　至
</t>
    </r>
    <r>
      <rPr>
        <sz val="11"/>
        <color rgb="FFFF0000"/>
        <rFont val="ＭＳ ゴシック"/>
        <family val="3"/>
        <charset val="128"/>
      </rPr>
      <t>（申請日）　</t>
    </r>
    <rPh sb="0" eb="2">
      <t>ザイセキ</t>
    </rPh>
    <rPh sb="2" eb="4">
      <t>キカン</t>
    </rPh>
    <rPh sb="5" eb="6">
      <t>イタル</t>
    </rPh>
    <rPh sb="8" eb="10">
      <t>シンセイ</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</si>
</sst>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 "/>
    <numFmt numFmtId="178" formatCode="0_ "/>
  </numFmts>
  <fonts count="15"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1"/>
      <color theme="1"/>
      <name val="ＭＳ ゴシック"/>
      <family val="3"/>
      <charset val="128"/>
    </font>
    <font>
      <b/>
      <sz val="14"/>
      <color theme="1"/>
      <name val="ＭＳ ゴシック"/>
      <family val="3"/>
      <charset val="128"/>
    </font>
    <font>
      <u/>
      <sz val="11"/>
      <color theme="1"/>
      <name val="ＭＳ ゴシック"/>
      <family val="3"/>
      <charset val="128"/>
    </font>
    <font>
      <b/>
      <sz val="1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20"/>
      <color theme="1"/>
      <name val="ＭＳ ゴシック"/>
      <family val="3"/>
      <charset val="128"/>
    </font>
    <font>
      <sz val="12"/>
      <color rgb="FFFF0000"/>
      <name val="ＭＳ ゴシック"/>
      <family val="3"/>
      <charset val="128"/>
    </font>
    <font>
      <b/>
      <sz val="16"/>
      <color theme="1"/>
      <name val="ＭＳ ゴシック"/>
      <family val="3"/>
      <charset val="128"/>
    </font>
    <font>
      <b/>
      <u val="double"/>
      <sz val="11"/>
      <color rgb="FFFF0000"/>
      <name val="ＭＳ ゴシック"/>
      <family val="3"/>
      <charset val="128"/>
    </font>
    <font>
      <u val="double"/>
      <sz val="11"/>
      <color rgb="FFFF0000"/>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n">
        <color auto="1"/>
      </top>
      <bottom style="thick">
        <color auto="1"/>
      </bottom>
      <diagonal/>
    </border>
    <border>
      <left style="thin">
        <color auto="1"/>
      </left>
      <right style="thin">
        <color auto="1"/>
      </right>
      <top/>
      <bottom style="thin">
        <color auto="1"/>
      </bottom>
      <diagonal/>
    </border>
    <border>
      <left style="double">
        <color auto="1"/>
      </left>
      <right style="double">
        <color auto="1"/>
      </right>
      <top style="double">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5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NumberFormat="1" applyFont="1">
      <alignment vertical="center"/>
    </xf>
    <xf numFmtId="0" fontId="3" fillId="0" borderId="0" xfId="0" applyFont="1" applyProtection="1">
      <alignment vertical="center"/>
      <protection hidden="1"/>
    </xf>
    <xf numFmtId="0" fontId="3" fillId="0" borderId="0" xfId="0" applyFont="1" applyProtection="1">
      <alignment vertical="center"/>
    </xf>
    <xf numFmtId="0" fontId="3" fillId="0" borderId="0" xfId="0" applyFont="1" applyBorder="1" applyAlignment="1">
      <alignment horizontal="center" vertical="center"/>
    </xf>
    <xf numFmtId="0" fontId="5" fillId="0" borderId="0" xfId="0" applyFont="1">
      <alignment vertical="center"/>
    </xf>
    <xf numFmtId="0" fontId="3" fillId="0" borderId="0" xfId="1" applyFont="1" applyAlignment="1">
      <alignment horizontal="left" vertical="center"/>
    </xf>
    <xf numFmtId="0" fontId="5" fillId="0" borderId="0" xfId="0" applyNumberFormat="1" applyFont="1">
      <alignment vertical="center"/>
    </xf>
    <xf numFmtId="0" fontId="5" fillId="0" borderId="0" xfId="0" applyFont="1" applyProtection="1">
      <alignment vertical="center"/>
      <protection hidden="1"/>
    </xf>
    <xf numFmtId="0" fontId="5" fillId="0" borderId="0" xfId="0" applyFont="1" applyProtection="1">
      <alignment vertical="center"/>
    </xf>
    <xf numFmtId="0" fontId="6" fillId="0" borderId="0" xfId="1" applyFont="1" applyAlignment="1">
      <alignment horizontal="left" vertical="center"/>
    </xf>
    <xf numFmtId="0" fontId="3" fillId="0" borderId="0" xfId="0" applyFont="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xf>
    <xf numFmtId="0" fontId="7" fillId="0" borderId="2"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NumberFormat="1" applyFont="1" applyFill="1" applyBorder="1" applyAlignment="1">
      <alignment horizontal="center" vertical="center"/>
    </xf>
    <xf numFmtId="0" fontId="3" fillId="3" borderId="3" xfId="0" applyFont="1" applyFill="1" applyBorder="1" applyProtection="1">
      <alignment vertical="center"/>
      <protection locked="0"/>
    </xf>
    <xf numFmtId="14" fontId="3" fillId="3" borderId="4" xfId="0" applyNumberFormat="1" applyFont="1" applyFill="1" applyBorder="1" applyProtection="1">
      <alignment vertical="center"/>
      <protection locked="0"/>
    </xf>
    <xf numFmtId="14" fontId="3" fillId="3" borderId="5" xfId="0" applyNumberFormat="1" applyFont="1" applyFill="1" applyBorder="1" applyProtection="1">
      <alignment vertical="center"/>
      <protection locked="0"/>
    </xf>
    <xf numFmtId="176" fontId="3" fillId="0" borderId="6" xfId="0" applyNumberFormat="1" applyFont="1" applyFill="1" applyBorder="1" applyProtection="1">
      <alignment vertical="center"/>
      <protection locked="0"/>
    </xf>
    <xf numFmtId="177" fontId="3" fillId="0" borderId="7" xfId="0" applyNumberFormat="1" applyFont="1" applyFill="1" applyBorder="1" applyProtection="1">
      <alignment vertical="center"/>
      <protection locked="0"/>
    </xf>
    <xf numFmtId="0" fontId="3" fillId="3" borderId="8" xfId="0" applyFont="1" applyFill="1" applyBorder="1" applyProtection="1">
      <alignment vertical="center"/>
      <protection locked="0"/>
    </xf>
    <xf numFmtId="177" fontId="3" fillId="0" borderId="6" xfId="0" applyNumberFormat="1" applyFont="1" applyBorder="1" applyProtection="1">
      <alignment vertical="center"/>
      <protection locked="0" hidden="1"/>
    </xf>
    <xf numFmtId="177" fontId="3" fillId="0" borderId="1" xfId="0" applyNumberFormat="1" applyFont="1" applyBorder="1" applyProtection="1">
      <alignment vertical="center"/>
    </xf>
    <xf numFmtId="0" fontId="3" fillId="3" borderId="9" xfId="0" applyFont="1" applyFill="1" applyBorder="1" applyProtection="1">
      <alignment vertical="center"/>
      <protection locked="0"/>
    </xf>
    <xf numFmtId="14" fontId="3" fillId="3" borderId="1" xfId="0" applyNumberFormat="1" applyFont="1" applyFill="1" applyBorder="1" applyProtection="1">
      <alignment vertical="center"/>
      <protection locked="0"/>
    </xf>
    <xf numFmtId="14" fontId="3" fillId="3" borderId="10" xfId="0" applyNumberFormat="1" applyFont="1" applyFill="1" applyBorder="1" applyProtection="1">
      <alignment vertical="center"/>
      <protection locked="0"/>
    </xf>
    <xf numFmtId="0" fontId="3" fillId="3" borderId="11" xfId="0" applyFont="1" applyFill="1" applyBorder="1" applyProtection="1">
      <alignment vertical="center"/>
      <protection locked="0"/>
    </xf>
    <xf numFmtId="0" fontId="3" fillId="0" borderId="0" xfId="0" applyFont="1" applyBorder="1">
      <alignment vertical="center"/>
    </xf>
    <xf numFmtId="0" fontId="3" fillId="3" borderId="12" xfId="0" applyFont="1" applyFill="1" applyBorder="1" applyProtection="1">
      <alignment vertical="center"/>
      <protection locked="0"/>
    </xf>
    <xf numFmtId="14" fontId="3" fillId="3" borderId="13" xfId="0" applyNumberFormat="1" applyFont="1" applyFill="1" applyBorder="1" applyProtection="1">
      <alignment vertical="center"/>
      <protection locked="0"/>
    </xf>
    <xf numFmtId="14" fontId="3" fillId="3" borderId="14" xfId="0" applyNumberFormat="1" applyFont="1" applyFill="1" applyBorder="1" applyProtection="1">
      <alignment vertical="center"/>
      <protection locked="0"/>
    </xf>
    <xf numFmtId="0" fontId="3" fillId="3" borderId="15" xfId="0" applyFont="1" applyFill="1" applyBorder="1" applyProtection="1">
      <alignment vertical="center"/>
      <protection locked="0"/>
    </xf>
    <xf numFmtId="177" fontId="3" fillId="0" borderId="2" xfId="0" applyNumberFormat="1" applyFont="1" applyBorder="1" applyProtection="1">
      <alignment vertical="center"/>
    </xf>
    <xf numFmtId="0" fontId="3" fillId="0" borderId="16" xfId="0" applyFont="1" applyBorder="1">
      <alignment vertical="center"/>
    </xf>
    <xf numFmtId="0" fontId="3" fillId="0" borderId="16" xfId="0" applyFont="1" applyFill="1" applyBorder="1">
      <alignment vertical="center"/>
    </xf>
    <xf numFmtId="0" fontId="3" fillId="0" borderId="1" xfId="0" applyFont="1" applyFill="1" applyBorder="1">
      <alignment vertical="center"/>
    </xf>
    <xf numFmtId="0" fontId="3" fillId="0" borderId="1" xfId="0" applyNumberFormat="1" applyFont="1" applyFill="1" applyBorder="1">
      <alignment vertical="center"/>
    </xf>
    <xf numFmtId="178" fontId="3" fillId="0" borderId="7" xfId="0" applyNumberFormat="1" applyFont="1" applyBorder="1" applyProtection="1">
      <alignment vertical="center"/>
      <protection hidden="1"/>
    </xf>
    <xf numFmtId="177" fontId="10" fillId="4" borderId="17" xfId="0" applyNumberFormat="1" applyFont="1" applyFill="1" applyBorder="1" applyProtection="1">
      <alignment vertical="center"/>
    </xf>
    <xf numFmtId="0" fontId="11" fillId="0" borderId="0" xfId="0" applyFont="1" applyAlignment="1">
      <alignment vertical="center" wrapText="1"/>
    </xf>
    <xf numFmtId="0" fontId="12" fillId="0" borderId="0" xfId="0" applyFont="1">
      <alignment vertical="center"/>
    </xf>
    <xf numFmtId="0" fontId="13" fillId="0" borderId="0" xfId="1" applyFont="1" applyAlignment="1">
      <alignment horizontal="left" vertical="center"/>
    </xf>
    <xf numFmtId="0" fontId="7" fillId="2" borderId="2" xfId="0" applyFont="1" applyFill="1" applyBorder="1" applyAlignment="1">
      <alignment horizontal="center" vertical="center" wrapText="1"/>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4" fillId="0" borderId="18" xfId="0" applyFont="1" applyBorder="1" applyAlignment="1">
      <alignment vertical="center"/>
    </xf>
    <xf numFmtId="0" fontId="0" fillId="0" borderId="19"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20</xdr:row>
      <xdr:rowOff>19050</xdr:rowOff>
    </xdr:from>
    <xdr:to>
      <xdr:col>0</xdr:col>
      <xdr:colOff>85725</xdr:colOff>
      <xdr:row>30</xdr:row>
      <xdr:rowOff>19050</xdr:rowOff>
    </xdr:to>
    <xdr:cxnSp macro="">
      <xdr:nvCxnSpPr>
        <xdr:cNvPr id="2" name="直線矢印コネクタ 1">
          <a:extLst>
            <a:ext uri="{FF2B5EF4-FFF2-40B4-BE49-F238E27FC236}">
              <a16:creationId xmlns:a16="http://schemas.microsoft.com/office/drawing/2014/main" id="{7E421940-C162-40DB-9F03-4A41CEB140C9}"/>
            </a:ext>
          </a:extLst>
        </xdr:cNvPr>
        <xdr:cNvCxnSpPr/>
      </xdr:nvCxnSpPr>
      <xdr:spPr>
        <a:xfrm>
          <a:off x="85725" y="3935730"/>
          <a:ext cx="0" cy="16764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36</xdr:row>
      <xdr:rowOff>57150</xdr:rowOff>
    </xdr:to>
    <xdr:pic>
      <xdr:nvPicPr>
        <xdr:cNvPr id="12" name="図 11">
          <a:extLst>
            <a:ext uri="{FF2B5EF4-FFF2-40B4-BE49-F238E27FC236}">
              <a16:creationId xmlns:a16="http://schemas.microsoft.com/office/drawing/2014/main" id="{DE0D8C25-82D7-4C85-8E9B-BBFCFC31E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29825" cy="622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B3915-CE8D-4E9D-8A83-C377BEB99C11}">
  <sheetPr>
    <tabColor theme="4"/>
    <pageSetUpPr fitToPage="1"/>
  </sheetPr>
  <dimension ref="A1:L33"/>
  <sheetViews>
    <sheetView showGridLines="0" tabSelected="1" view="pageBreakPreview" topLeftCell="A13" zoomScaleSheetLayoutView="100" workbookViewId="0">
      <selection activeCell="D31" sqref="D31"/>
    </sheetView>
  </sheetViews>
  <sheetFormatPr defaultColWidth="8" defaultRowHeight="13.5" x14ac:dyDescent="0.4"/>
  <cols>
    <col min="1" max="1" width="3" style="1" bestFit="1" customWidth="1"/>
    <col min="2" max="2" width="25.75" style="1" customWidth="1"/>
    <col min="3" max="4" width="17.75" style="1" customWidth="1"/>
    <col min="5" max="5" width="8.5" style="1" customWidth="1"/>
    <col min="6" max="6" width="8.5" style="3" customWidth="1"/>
    <col min="7" max="7" width="14.375" style="1" bestFit="1" customWidth="1"/>
    <col min="8" max="8" width="5" style="4" bestFit="1" customWidth="1"/>
    <col min="9" max="9" width="14.75" style="5" customWidth="1"/>
    <col min="10" max="10" width="16.125" style="1" customWidth="1"/>
    <col min="11" max="16384" width="8" style="1"/>
  </cols>
  <sheetData>
    <row r="1" spans="2:9" ht="18.75" x14ac:dyDescent="0.4">
      <c r="B1" s="46" t="s">
        <v>16</v>
      </c>
    </row>
    <row r="2" spans="2:9" ht="7.15" customHeight="1" thickBot="1" x14ac:dyDescent="0.45">
      <c r="B2" s="2"/>
    </row>
    <row r="3" spans="2:9" ht="21" customHeight="1" thickBot="1" x14ac:dyDescent="0.45">
      <c r="B3" s="51" t="s">
        <v>0</v>
      </c>
      <c r="C3" s="52"/>
      <c r="D3" s="6"/>
      <c r="E3" s="6"/>
      <c r="F3" s="6"/>
      <c r="G3" s="6"/>
    </row>
    <row r="4" spans="2:9" ht="21" customHeight="1" thickBot="1" x14ac:dyDescent="0.45">
      <c r="B4" s="51" t="s">
        <v>1</v>
      </c>
      <c r="C4" s="52"/>
      <c r="D4" s="6"/>
      <c r="E4" s="6"/>
      <c r="F4" s="6"/>
      <c r="G4" s="6"/>
    </row>
    <row r="5" spans="2:9" ht="21" customHeight="1" thickBot="1" x14ac:dyDescent="0.45">
      <c r="B5" s="51" t="s">
        <v>2</v>
      </c>
      <c r="C5" s="52"/>
      <c r="D5" s="6"/>
      <c r="E5" s="6"/>
      <c r="F5" s="6"/>
      <c r="G5" s="6"/>
    </row>
    <row r="6" spans="2:9" ht="15.75" customHeight="1" x14ac:dyDescent="0.4">
      <c r="B6" s="2"/>
    </row>
    <row r="7" spans="2:9" ht="15.75" customHeight="1" x14ac:dyDescent="0.4">
      <c r="B7" s="8" t="s">
        <v>20</v>
      </c>
    </row>
    <row r="8" spans="2:9" x14ac:dyDescent="0.4">
      <c r="B8" s="1" t="s">
        <v>21</v>
      </c>
    </row>
    <row r="9" spans="2:9" s="7" customFormat="1" x14ac:dyDescent="0.4">
      <c r="B9" s="8" t="s">
        <v>18</v>
      </c>
      <c r="F9" s="9"/>
      <c r="H9" s="10"/>
      <c r="I9" s="11"/>
    </row>
    <row r="10" spans="2:9" x14ac:dyDescent="0.4">
      <c r="B10" s="8" t="s">
        <v>14</v>
      </c>
    </row>
    <row r="11" spans="2:9" x14ac:dyDescent="0.4">
      <c r="B11" s="8" t="s">
        <v>22</v>
      </c>
    </row>
    <row r="12" spans="2:9" x14ac:dyDescent="0.4">
      <c r="B12" s="8"/>
    </row>
    <row r="13" spans="2:9" x14ac:dyDescent="0.4">
      <c r="B13" s="8" t="s">
        <v>3</v>
      </c>
    </row>
    <row r="14" spans="2:9" x14ac:dyDescent="0.4">
      <c r="B14" s="8" t="s">
        <v>4</v>
      </c>
    </row>
    <row r="15" spans="2:9" x14ac:dyDescent="0.4">
      <c r="B15" s="8" t="s">
        <v>5</v>
      </c>
    </row>
    <row r="16" spans="2:9" x14ac:dyDescent="0.4">
      <c r="B16" s="47" t="s">
        <v>15</v>
      </c>
    </row>
    <row r="17" spans="1:12" x14ac:dyDescent="0.4">
      <c r="B17" s="12"/>
    </row>
    <row r="18" spans="1:12" s="13" customFormat="1" x14ac:dyDescent="0.4">
      <c r="B18" s="14"/>
      <c r="C18" s="14"/>
      <c r="D18" s="14"/>
      <c r="E18" s="14"/>
      <c r="F18" s="15"/>
      <c r="G18" s="14"/>
      <c r="H18" s="16"/>
      <c r="I18" s="17"/>
      <c r="J18" s="6"/>
    </row>
    <row r="19" spans="1:12" s="13" customFormat="1" ht="27.75" thickBot="1" x14ac:dyDescent="0.45">
      <c r="B19" s="18" t="s">
        <v>6</v>
      </c>
      <c r="C19" s="48" t="s">
        <v>19</v>
      </c>
      <c r="D19" s="48" t="s">
        <v>24</v>
      </c>
      <c r="E19" s="19" t="s">
        <v>7</v>
      </c>
      <c r="F19" s="20" t="s">
        <v>8</v>
      </c>
      <c r="G19" s="18" t="s">
        <v>9</v>
      </c>
      <c r="H19" s="16" t="s">
        <v>10</v>
      </c>
      <c r="I19" s="17" t="s">
        <v>23</v>
      </c>
      <c r="J19" s="6"/>
    </row>
    <row r="20" spans="1:12" ht="14.25" thickTop="1" x14ac:dyDescent="0.4">
      <c r="A20" s="1" t="s">
        <v>11</v>
      </c>
      <c r="B20" s="21"/>
      <c r="C20" s="22"/>
      <c r="D20" s="23"/>
      <c r="E20" s="24">
        <f t="shared" ref="E20:E31" si="0">DATEDIF(C20,D20,"D")</f>
        <v>0</v>
      </c>
      <c r="F20" s="25">
        <f>E20/30</f>
        <v>0</v>
      </c>
      <c r="G20" s="26"/>
      <c r="H20" s="27" t="str">
        <f>IF(G20="研修施設",1,IF(G20="研修関連施設",1,IF(G20="連携施設",1,IF(G20="その他の施設",0.4,""))))</f>
        <v/>
      </c>
      <c r="I20" s="28" t="str">
        <f>IFERROR(F20*H20, "")</f>
        <v/>
      </c>
      <c r="J20" s="49" t="s">
        <v>12</v>
      </c>
    </row>
    <row r="21" spans="1:12" x14ac:dyDescent="0.4">
      <c r="B21" s="29"/>
      <c r="C21" s="30"/>
      <c r="D21" s="31"/>
      <c r="E21" s="24">
        <f t="shared" si="0"/>
        <v>0</v>
      </c>
      <c r="F21" s="25">
        <f t="shared" ref="F21:F31" si="1">E21/30</f>
        <v>0</v>
      </c>
      <c r="G21" s="32"/>
      <c r="H21" s="27" t="str">
        <f t="shared" ref="H21:H31" si="2">IF(G21="研修施設",1,IF(G21="研修関連施設",1,IF(G21="連携施設",1,IF(G21="その他の施設",0.4,""))))</f>
        <v/>
      </c>
      <c r="I21" s="28" t="str">
        <f t="shared" ref="I21:I31" si="3">IFERROR(F21*H21, "")</f>
        <v/>
      </c>
      <c r="J21" s="49"/>
    </row>
    <row r="22" spans="1:12" x14ac:dyDescent="0.4">
      <c r="B22" s="29"/>
      <c r="C22" s="30"/>
      <c r="D22" s="31"/>
      <c r="E22" s="24">
        <f t="shared" si="0"/>
        <v>0</v>
      </c>
      <c r="F22" s="25">
        <f t="shared" si="1"/>
        <v>0</v>
      </c>
      <c r="G22" s="32"/>
      <c r="H22" s="27" t="str">
        <f t="shared" si="2"/>
        <v/>
      </c>
      <c r="I22" s="28" t="str">
        <f t="shared" si="3"/>
        <v/>
      </c>
      <c r="J22" s="50"/>
    </row>
    <row r="23" spans="1:12" x14ac:dyDescent="0.4">
      <c r="B23" s="29"/>
      <c r="C23" s="30"/>
      <c r="D23" s="31"/>
      <c r="E23" s="24">
        <f t="shared" si="0"/>
        <v>0</v>
      </c>
      <c r="F23" s="25">
        <f t="shared" si="1"/>
        <v>0</v>
      </c>
      <c r="G23" s="32"/>
      <c r="H23" s="27" t="str">
        <f t="shared" si="2"/>
        <v/>
      </c>
      <c r="I23" s="28" t="str">
        <f t="shared" si="3"/>
        <v/>
      </c>
      <c r="J23" s="50"/>
      <c r="L23" s="33"/>
    </row>
    <row r="24" spans="1:12" x14ac:dyDescent="0.4">
      <c r="B24" s="29"/>
      <c r="C24" s="30"/>
      <c r="D24" s="31"/>
      <c r="E24" s="24">
        <f t="shared" si="0"/>
        <v>0</v>
      </c>
      <c r="F24" s="25">
        <f t="shared" si="1"/>
        <v>0</v>
      </c>
      <c r="G24" s="32"/>
      <c r="H24" s="27" t="str">
        <f t="shared" si="2"/>
        <v/>
      </c>
      <c r="I24" s="28" t="str">
        <f t="shared" si="3"/>
        <v/>
      </c>
      <c r="J24" s="50"/>
    </row>
    <row r="25" spans="1:12" x14ac:dyDescent="0.4">
      <c r="B25" s="29"/>
      <c r="C25" s="30"/>
      <c r="D25" s="31"/>
      <c r="E25" s="24">
        <f t="shared" si="0"/>
        <v>0</v>
      </c>
      <c r="F25" s="25">
        <f t="shared" si="1"/>
        <v>0</v>
      </c>
      <c r="G25" s="32"/>
      <c r="H25" s="27" t="str">
        <f t="shared" si="2"/>
        <v/>
      </c>
      <c r="I25" s="28" t="str">
        <f t="shared" si="3"/>
        <v/>
      </c>
    </row>
    <row r="26" spans="1:12" x14ac:dyDescent="0.4">
      <c r="B26" s="29"/>
      <c r="C26" s="30"/>
      <c r="D26" s="31"/>
      <c r="E26" s="24">
        <f t="shared" si="0"/>
        <v>0</v>
      </c>
      <c r="F26" s="25">
        <f t="shared" si="1"/>
        <v>0</v>
      </c>
      <c r="G26" s="32"/>
      <c r="H26" s="27" t="str">
        <f t="shared" si="2"/>
        <v/>
      </c>
      <c r="I26" s="28" t="str">
        <f t="shared" si="3"/>
        <v/>
      </c>
    </row>
    <row r="27" spans="1:12" x14ac:dyDescent="0.4">
      <c r="B27" s="29"/>
      <c r="C27" s="30"/>
      <c r="D27" s="31"/>
      <c r="E27" s="24">
        <f t="shared" si="0"/>
        <v>0</v>
      </c>
      <c r="F27" s="25">
        <f t="shared" si="1"/>
        <v>0</v>
      </c>
      <c r="G27" s="32"/>
      <c r="H27" s="27" t="str">
        <f t="shared" si="2"/>
        <v/>
      </c>
      <c r="I27" s="28" t="str">
        <f t="shared" si="3"/>
        <v/>
      </c>
    </row>
    <row r="28" spans="1:12" x14ac:dyDescent="0.4">
      <c r="B28" s="29"/>
      <c r="C28" s="30"/>
      <c r="D28" s="31"/>
      <c r="E28" s="24">
        <f t="shared" si="0"/>
        <v>0</v>
      </c>
      <c r="F28" s="25">
        <f t="shared" si="1"/>
        <v>0</v>
      </c>
      <c r="G28" s="32"/>
      <c r="H28" s="27" t="str">
        <f t="shared" si="2"/>
        <v/>
      </c>
      <c r="I28" s="28" t="str">
        <f t="shared" si="3"/>
        <v/>
      </c>
    </row>
    <row r="29" spans="1:12" x14ac:dyDescent="0.4">
      <c r="B29" s="29"/>
      <c r="C29" s="30"/>
      <c r="D29" s="31"/>
      <c r="E29" s="24">
        <f t="shared" si="0"/>
        <v>0</v>
      </c>
      <c r="F29" s="25">
        <f t="shared" si="1"/>
        <v>0</v>
      </c>
      <c r="G29" s="32"/>
      <c r="H29" s="27" t="str">
        <f t="shared" si="2"/>
        <v/>
      </c>
      <c r="I29" s="28" t="str">
        <f t="shared" si="3"/>
        <v/>
      </c>
    </row>
    <row r="30" spans="1:12" x14ac:dyDescent="0.4">
      <c r="B30" s="29"/>
      <c r="C30" s="30"/>
      <c r="D30" s="31"/>
      <c r="E30" s="24">
        <f t="shared" si="0"/>
        <v>0</v>
      </c>
      <c r="F30" s="25">
        <f t="shared" si="1"/>
        <v>0</v>
      </c>
      <c r="G30" s="32"/>
      <c r="H30" s="27" t="str">
        <f t="shared" si="2"/>
        <v/>
      </c>
      <c r="I30" s="28" t="str">
        <f t="shared" si="3"/>
        <v/>
      </c>
    </row>
    <row r="31" spans="1:12" ht="14.25" thickBot="1" x14ac:dyDescent="0.45">
      <c r="A31" s="1" t="s">
        <v>13</v>
      </c>
      <c r="B31" s="34"/>
      <c r="C31" s="35"/>
      <c r="D31" s="36"/>
      <c r="E31" s="24">
        <f t="shared" si="0"/>
        <v>0</v>
      </c>
      <c r="F31" s="25">
        <f t="shared" si="1"/>
        <v>0</v>
      </c>
      <c r="G31" s="37"/>
      <c r="H31" s="27" t="str">
        <f t="shared" si="2"/>
        <v/>
      </c>
      <c r="I31" s="38" t="str">
        <f t="shared" si="3"/>
        <v/>
      </c>
    </row>
    <row r="32" spans="1:12" ht="30" thickTop="1" thickBot="1" x14ac:dyDescent="0.45">
      <c r="B32" s="39"/>
      <c r="C32" s="40"/>
      <c r="D32" s="40"/>
      <c r="E32" s="41"/>
      <c r="F32" s="42"/>
      <c r="G32" s="40"/>
      <c r="H32" s="43" t="str">
        <f t="shared" ref="H32" si="4">IF(G32="研修施設",1,IF(G32="研修関連施設",0.5,IF(G32="その他の施設",0.4,"")))</f>
        <v/>
      </c>
      <c r="I32" s="44">
        <f>SUM(I20:I31)</f>
        <v>0</v>
      </c>
      <c r="J32" s="45" t="s">
        <v>17</v>
      </c>
    </row>
    <row r="33" ht="14.25" thickTop="1" x14ac:dyDescent="0.4"/>
  </sheetData>
  <mergeCells count="4">
    <mergeCell ref="J20:J24"/>
    <mergeCell ref="B3:C3"/>
    <mergeCell ref="B4:C4"/>
    <mergeCell ref="B5:C5"/>
  </mergeCells>
  <phoneticPr fontId="2"/>
  <dataValidations count="2">
    <dataValidation type="list" allowBlank="1" showInputMessage="1" showErrorMessage="1" sqref="G20:G31" xr:uid="{4D37B9B4-C4B3-4F3F-96F0-9DCD983B1618}">
      <formula1>"研修施設, 研修関連施設, 連携施設, その他の施設"</formula1>
    </dataValidation>
    <dataValidation type="list" allowBlank="1" showInputMessage="1" showErrorMessage="1" sqref="C32:E32 G32" xr:uid="{985D5477-BACC-4B7F-B736-6FB6053DB9E6}">
      <formula1>#REF!</formula1>
    </dataValidation>
  </dataValidations>
  <printOptions horizontalCentered="1"/>
  <pageMargins left="0.31496062992125984" right="0.11811023622047245"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B401-37AE-4B61-B741-DC91FBF67640}">
  <dimension ref="F1:I1"/>
  <sheetViews>
    <sheetView showGridLines="0" zoomScaleNormal="100" zoomScaleSheetLayoutView="100" workbookViewId="0">
      <selection activeCell="K23" sqref="K23"/>
    </sheetView>
  </sheetViews>
  <sheetFormatPr defaultColWidth="8" defaultRowHeight="13.5" x14ac:dyDescent="0.4"/>
  <cols>
    <col min="1" max="1" width="3" style="1" bestFit="1" customWidth="1"/>
    <col min="2" max="2" width="26.75" style="1" customWidth="1"/>
    <col min="3" max="4" width="17.75" style="1" customWidth="1"/>
    <col min="5" max="5" width="8.5" style="1" customWidth="1"/>
    <col min="6" max="6" width="8.5" style="3" customWidth="1"/>
    <col min="7" max="7" width="14.375" style="1" bestFit="1" customWidth="1"/>
    <col min="8" max="8" width="5" style="4" bestFit="1" customWidth="1"/>
    <col min="9" max="9" width="10.25" style="5" bestFit="1" customWidth="1"/>
    <col min="10" max="10" width="19.75" style="1" customWidth="1"/>
    <col min="11" max="16384" width="8" style="1"/>
  </cols>
  <sheetData/>
  <phoneticPr fontId="2"/>
  <printOptions horizontalCentered="1"/>
  <pageMargins left="0.31496062992125984" right="0.11811023622047245" top="0.55118110236220474" bottom="0.55118110236220474" header="0.31496062992125984" footer="0.31496062992125984"/>
  <pageSetup paperSize="9" orientation="landscape"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（提出用）CVIT研修歴換算表(PDF化して提出)</vt:lpstr>
      <vt:lpstr>（入力サンプル）CVIT研修歴換算表</vt:lpstr>
      <vt:lpstr>'（提出用）CVIT研修歴換算表(PDF化して提出)'!Print_Area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CVIT専門医認定医制度審議会</dc:creator>
  <cp:lastModifiedBy>小林 亜愉子</cp:lastModifiedBy>
  <cp:lastPrinted>2018-07-09T09:04:50Z</cp:lastPrinted>
  <dcterms:created xsi:type="dcterms:W3CDTF">2018-05-30T09:44:22Z</dcterms:created>
  <dcterms:modified xsi:type="dcterms:W3CDTF">2019-05-07T05:32:01Z</dcterms:modified>
</cp:coreProperties>
</file>